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25" windowHeight="11025" activeTab="0"/>
  </bookViews>
  <sheets>
    <sheet name="Объектный сметный расчет" sheetId="1" r:id="rId1"/>
  </sheets>
  <definedNames>
    <definedName name="_xlnm.Print_Titles" localSheetId="0">'Объектный сметный расчет'!$20:$20</definedName>
    <definedName name="_xlnm.Print_Titles" localSheetId="0">'Объектный сметный расчет'!$20:$20</definedName>
  </definedNames>
  <calcPr fullCalcOnLoad="1"/>
</workbook>
</file>

<file path=xl/sharedStrings.xml><?xml version="1.0" encoding="utf-8"?>
<sst xmlns="http://schemas.openxmlformats.org/spreadsheetml/2006/main" count="50" uniqueCount="49">
  <si>
    <t>Форма № 3</t>
  </si>
  <si>
    <t>(наименование стройки)</t>
  </si>
  <si>
    <t>ОБЪЕКТНЫЙ СМЕТНЫЙ РАСЧЕТ №</t>
  </si>
  <si>
    <t>(объектная смета)</t>
  </si>
  <si>
    <t>на строительство</t>
  </si>
  <si>
    <t>(наименование объекта)</t>
  </si>
  <si>
    <t>№ пп</t>
  </si>
  <si>
    <t>монтажных работ</t>
  </si>
  <si>
    <t>прочих</t>
  </si>
  <si>
    <t>всего</t>
  </si>
  <si>
    <t>Номера сметных расчетов (смет)</t>
  </si>
  <si>
    <t>Наименование работ и затрат</t>
  </si>
  <si>
    <t>строительных работ</t>
  </si>
  <si>
    <t>Показатели единичной стоимости</t>
  </si>
  <si>
    <t>оборудова-
ния, мебели, инвентаря</t>
  </si>
  <si>
    <t xml:space="preserve">Расчетный измеритель единичной стоимости </t>
  </si>
  <si>
    <t>«Капитальный ремонт системы электроснабжения в здании МБОУ СОШ с. Голицыно, расположенном по адресу: Пензенская область, Нижнеломовский район, с. Голицыно, ул. Московская, 43»</t>
  </si>
  <si>
    <t>02-01</t>
  </si>
  <si>
    <t>Капитальный ремонт системы электроснабжения в здании МБОУ СОШ</t>
  </si>
  <si>
    <t>Сметная стоимость, тыс. руб.</t>
  </si>
  <si>
    <t>Средства на оплату труда, тыс. руб.</t>
  </si>
  <si>
    <t>Локальные сметы (расчеты)</t>
  </si>
  <si>
    <t>02-01-02</t>
  </si>
  <si>
    <t>Электроосвещение 1-го этажа</t>
  </si>
  <si>
    <t>02-01-03</t>
  </si>
  <si>
    <t>Электроосвещение 2-го этажа</t>
  </si>
  <si>
    <t>02-01-04</t>
  </si>
  <si>
    <t>Электроосвещение 3-го этажа</t>
  </si>
  <si>
    <t>02-01-01</t>
  </si>
  <si>
    <t>Электроосвещение детского сада</t>
  </si>
  <si>
    <t>02-01-05</t>
  </si>
  <si>
    <t>Силовое электрооборудование и электроосвещение</t>
  </si>
  <si>
    <t>Итого "Локальные сметы (расчеты)"</t>
  </si>
  <si>
    <t>Непредвиденные затраты</t>
  </si>
  <si>
    <t>МДС 81-35.2004 п.4.96</t>
  </si>
  <si>
    <t>Непредвиденные затраты для объектов социальной сферы - 1%</t>
  </si>
  <si>
    <t>Итого "Непредвиденные затраты"</t>
  </si>
  <si>
    <t>Итого по объектной смете</t>
  </si>
  <si>
    <t>Составлен(а) в ценах по состоянию на ______________01.01.2000</t>
  </si>
  <si>
    <t xml:space="preserve">Руководитель проектной организации </t>
  </si>
  <si>
    <t>Жукова ЕВ</t>
  </si>
  <si>
    <t>[подпись (инициалы, фамилия)]</t>
  </si>
  <si>
    <t>Главный инженер проекта</t>
  </si>
  <si>
    <t>Гранкина НВ</t>
  </si>
  <si>
    <t>Начальник</t>
  </si>
  <si>
    <t>Семакина НА</t>
  </si>
  <si>
    <t>(наименование)                    [подпись (инициалы, фамилия)]</t>
  </si>
  <si>
    <t>Средства на оплату труда 23,34 тыс. руб.</t>
  </si>
  <si>
    <t>Сметная стоимость 620,73 тыс.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</si>
</sst>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i/>
      <sz val="9"/>
      <name val="Cambria"/>
      <family val="1"/>
    </font>
    <font>
      <sz val="10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 horizontal="left" vertical="top"/>
      <protection/>
    </xf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top"/>
    </xf>
    <xf numFmtId="49" fontId="2" fillId="0" borderId="10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top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right" vertical="top"/>
    </xf>
    <xf numFmtId="0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wrapText="1"/>
    </xf>
    <xf numFmtId="49" fontId="2" fillId="0" borderId="12" xfId="0" applyNumberFormat="1" applyFont="1" applyBorder="1" applyAlignment="1">
      <alignment horizontal="left" vertical="top" wrapText="1"/>
    </xf>
    <xf numFmtId="0" fontId="2" fillId="0" borderId="12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right" vertical="top"/>
    </xf>
    <xf numFmtId="0" fontId="2" fillId="0" borderId="12" xfId="0" applyFont="1" applyBorder="1" applyAlignment="1">
      <alignment/>
    </xf>
    <xf numFmtId="0" fontId="5" fillId="0" borderId="0" xfId="0" applyFont="1" applyAlignment="1">
      <alignment horizontal="center" vertical="top"/>
    </xf>
    <xf numFmtId="49" fontId="5" fillId="0" borderId="0" xfId="0" applyNumberFormat="1" applyFont="1" applyAlignment="1">
      <alignment horizontal="left" vertical="top"/>
    </xf>
    <xf numFmtId="0" fontId="5" fillId="0" borderId="0" xfId="60" applyFont="1">
      <alignment horizontal="left" vertical="top"/>
      <protection/>
    </xf>
    <xf numFmtId="0" fontId="5" fillId="0" borderId="13" xfId="60" applyFont="1" applyBorder="1">
      <alignment horizontal="left" vertical="top"/>
      <protection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top"/>
    </xf>
    <xf numFmtId="2" fontId="2" fillId="0" borderId="12" xfId="0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12" xfId="0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вост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GridLines="0" tabSelected="1" zoomScalePageLayoutView="0" workbookViewId="0" topLeftCell="A1">
      <selection activeCell="D27" sqref="D27"/>
    </sheetView>
  </sheetViews>
  <sheetFormatPr defaultColWidth="9.125" defaultRowHeight="12.75"/>
  <cols>
    <col min="1" max="1" width="5.00390625" style="1" customWidth="1"/>
    <col min="2" max="2" width="10.875" style="2" customWidth="1"/>
    <col min="3" max="3" width="37.25390625" style="2" customWidth="1"/>
    <col min="4" max="4" width="14.25390625" style="9" customWidth="1"/>
    <col min="5" max="5" width="12.625" style="9" customWidth="1"/>
    <col min="6" max="6" width="11.75390625" style="9" customWidth="1"/>
    <col min="7" max="7" width="11.125" style="9" customWidth="1"/>
    <col min="8" max="8" width="15.00390625" style="9" customWidth="1"/>
    <col min="9" max="9" width="13.375" style="9" customWidth="1"/>
    <col min="10" max="10" width="11.25390625" style="9" customWidth="1"/>
    <col min="11" max="16384" width="9.125" style="1" customWidth="1"/>
  </cols>
  <sheetData>
    <row r="1" spans="4:10" ht="12.75">
      <c r="D1" s="3"/>
      <c r="E1" s="3"/>
      <c r="F1" s="3"/>
      <c r="G1" s="3"/>
      <c r="H1" s="3"/>
      <c r="I1" s="3"/>
      <c r="J1" s="4" t="s">
        <v>0</v>
      </c>
    </row>
    <row r="2" spans="2:10" ht="33" customHeight="1">
      <c r="B2" s="33" t="s">
        <v>16</v>
      </c>
      <c r="C2" s="33"/>
      <c r="D2" s="33"/>
      <c r="E2" s="33"/>
      <c r="F2" s="33"/>
      <c r="G2" s="33"/>
      <c r="H2" s="33"/>
      <c r="I2" s="33"/>
      <c r="J2" s="33"/>
    </row>
    <row r="3" spans="2:10" ht="12.75">
      <c r="B3" s="5"/>
      <c r="C3" s="5"/>
      <c r="D3" s="6"/>
      <c r="E3" s="7" t="s">
        <v>1</v>
      </c>
      <c r="F3" s="6"/>
      <c r="G3" s="6"/>
      <c r="H3" s="6"/>
      <c r="I3" s="6"/>
      <c r="J3" s="8"/>
    </row>
    <row r="4" spans="4:9" ht="12.75">
      <c r="D4" s="3"/>
      <c r="E4" s="3"/>
      <c r="F4" s="3"/>
      <c r="G4" s="3"/>
      <c r="H4" s="3"/>
      <c r="I4" s="3"/>
    </row>
    <row r="5" spans="4:9" ht="12.75">
      <c r="D5" s="3"/>
      <c r="E5" s="10" t="s">
        <v>2</v>
      </c>
      <c r="F5" s="3"/>
      <c r="G5" s="11" t="s">
        <v>17</v>
      </c>
      <c r="H5" s="3"/>
      <c r="I5" s="3"/>
    </row>
    <row r="6" spans="4:9" ht="12.75">
      <c r="D6" s="3"/>
      <c r="E6" s="3" t="s">
        <v>3</v>
      </c>
      <c r="F6" s="3"/>
      <c r="G6" s="3"/>
      <c r="H6" s="3"/>
      <c r="I6" s="3"/>
    </row>
    <row r="7" spans="4:9" ht="12.75">
      <c r="D7" s="3"/>
      <c r="E7" s="3"/>
      <c r="F7" s="3"/>
      <c r="G7" s="3"/>
      <c r="H7" s="3"/>
      <c r="I7" s="3"/>
    </row>
    <row r="8" spans="3:10" ht="12.75">
      <c r="C8" s="12" t="s">
        <v>4</v>
      </c>
      <c r="D8" s="34" t="s">
        <v>18</v>
      </c>
      <c r="E8" s="35"/>
      <c r="F8" s="35"/>
      <c r="G8" s="35"/>
      <c r="H8" s="35"/>
      <c r="I8" s="35"/>
      <c r="J8" s="35"/>
    </row>
    <row r="9" spans="4:10" ht="12.75">
      <c r="D9" s="6"/>
      <c r="E9" s="7" t="s">
        <v>5</v>
      </c>
      <c r="F9" s="6"/>
      <c r="G9" s="6"/>
      <c r="H9" s="6"/>
      <c r="I9" s="6"/>
      <c r="J9" s="8"/>
    </row>
    <row r="10" spans="4:9" ht="12.75">
      <c r="D10" s="3"/>
      <c r="E10" s="3"/>
      <c r="F10" s="3"/>
      <c r="G10" s="3"/>
      <c r="H10" s="3"/>
      <c r="I10" s="3"/>
    </row>
    <row r="11" spans="3:9" ht="12.75">
      <c r="C11" s="13" t="s">
        <v>48</v>
      </c>
      <c r="D11" s="14"/>
      <c r="E11" s="3"/>
      <c r="F11" s="3"/>
      <c r="G11" s="3"/>
      <c r="H11" s="3"/>
      <c r="I11" s="3"/>
    </row>
    <row r="12" spans="3:9" ht="12.75">
      <c r="C12" s="13" t="s">
        <v>47</v>
      </c>
      <c r="D12" s="14"/>
      <c r="E12" s="3"/>
      <c r="F12" s="3"/>
      <c r="G12" s="3"/>
      <c r="H12" s="3"/>
      <c r="I12" s="3"/>
    </row>
    <row r="13" spans="3:9" ht="12.75">
      <c r="C13" s="13" t="s">
        <v>15</v>
      </c>
      <c r="D13" s="14"/>
      <c r="E13" s="3"/>
      <c r="F13" s="3"/>
      <c r="G13" s="3"/>
      <c r="H13" s="3"/>
      <c r="I13" s="3"/>
    </row>
    <row r="14" spans="3:9" ht="12.75">
      <c r="C14" s="13" t="s">
        <v>38</v>
      </c>
      <c r="D14" s="14"/>
      <c r="E14" s="3"/>
      <c r="F14" s="3"/>
      <c r="G14" s="3"/>
      <c r="H14" s="3"/>
      <c r="I14" s="3"/>
    </row>
    <row r="15" spans="4:9" ht="12.75">
      <c r="D15" s="3"/>
      <c r="E15" s="3"/>
      <c r="F15" s="3"/>
      <c r="G15" s="3"/>
      <c r="H15" s="3"/>
      <c r="I15" s="3"/>
    </row>
    <row r="16" spans="1:10" ht="12.75">
      <c r="A16" s="41" t="s">
        <v>6</v>
      </c>
      <c r="B16" s="42" t="s">
        <v>10</v>
      </c>
      <c r="C16" s="42" t="s">
        <v>11</v>
      </c>
      <c r="D16" s="43" t="s">
        <v>19</v>
      </c>
      <c r="E16" s="43"/>
      <c r="F16" s="43"/>
      <c r="G16" s="43"/>
      <c r="H16" s="43"/>
      <c r="I16" s="41" t="s">
        <v>20</v>
      </c>
      <c r="J16" s="41" t="s">
        <v>13</v>
      </c>
    </row>
    <row r="17" spans="1:10" ht="12.75">
      <c r="A17" s="41"/>
      <c r="B17" s="42"/>
      <c r="C17" s="42"/>
      <c r="D17" s="41" t="s">
        <v>12</v>
      </c>
      <c r="E17" s="41" t="s">
        <v>7</v>
      </c>
      <c r="F17" s="41" t="s">
        <v>14</v>
      </c>
      <c r="G17" s="41" t="s">
        <v>8</v>
      </c>
      <c r="H17" s="41" t="s">
        <v>9</v>
      </c>
      <c r="I17" s="41"/>
      <c r="J17" s="41"/>
    </row>
    <row r="18" spans="1:10" ht="12.75">
      <c r="A18" s="41"/>
      <c r="B18" s="42"/>
      <c r="C18" s="42"/>
      <c r="D18" s="41"/>
      <c r="E18" s="41"/>
      <c r="F18" s="41"/>
      <c r="G18" s="41"/>
      <c r="H18" s="41"/>
      <c r="I18" s="41"/>
      <c r="J18" s="41"/>
    </row>
    <row r="19" spans="1:10" ht="12.75">
      <c r="A19" s="41"/>
      <c r="B19" s="42"/>
      <c r="C19" s="42"/>
      <c r="D19" s="41"/>
      <c r="E19" s="41"/>
      <c r="F19" s="41"/>
      <c r="G19" s="41"/>
      <c r="H19" s="41"/>
      <c r="I19" s="41"/>
      <c r="J19" s="41"/>
    </row>
    <row r="20" spans="1:10" ht="12.75">
      <c r="A20" s="15">
        <v>1</v>
      </c>
      <c r="B20" s="16">
        <v>2</v>
      </c>
      <c r="C20" s="16">
        <v>3</v>
      </c>
      <c r="D20" s="17">
        <v>4</v>
      </c>
      <c r="E20" s="17">
        <v>5</v>
      </c>
      <c r="F20" s="17">
        <v>6</v>
      </c>
      <c r="G20" s="17">
        <v>7</v>
      </c>
      <c r="H20" s="17">
        <v>8</v>
      </c>
      <c r="I20" s="17">
        <v>9</v>
      </c>
      <c r="J20" s="17">
        <v>10</v>
      </c>
    </row>
    <row r="21" spans="1:10" ht="12.75">
      <c r="A21" s="36" t="s">
        <v>21</v>
      </c>
      <c r="B21" s="37"/>
      <c r="C21" s="37"/>
      <c r="D21" s="38"/>
      <c r="E21" s="38"/>
      <c r="F21" s="38"/>
      <c r="G21" s="38"/>
      <c r="H21" s="38"/>
      <c r="I21" s="38"/>
      <c r="J21" s="38"/>
    </row>
    <row r="22" spans="1:10" ht="12.75">
      <c r="A22" s="18">
        <v>1</v>
      </c>
      <c r="B22" s="19" t="s">
        <v>28</v>
      </c>
      <c r="C22" s="19" t="s">
        <v>29</v>
      </c>
      <c r="D22" s="20">
        <v>8.96</v>
      </c>
      <c r="E22" s="20">
        <v>72.51</v>
      </c>
      <c r="F22" s="21"/>
      <c r="G22" s="21"/>
      <c r="H22" s="20">
        <f>SUM(D22:G22)</f>
        <v>81.47</v>
      </c>
      <c r="I22" s="30">
        <v>3.7</v>
      </c>
      <c r="J22" s="31"/>
    </row>
    <row r="23" spans="1:10" ht="12.75">
      <c r="A23" s="18">
        <v>2</v>
      </c>
      <c r="B23" s="19" t="s">
        <v>22</v>
      </c>
      <c r="C23" s="19" t="s">
        <v>23</v>
      </c>
      <c r="D23" s="20">
        <v>5.79</v>
      </c>
      <c r="E23" s="20">
        <v>124.71</v>
      </c>
      <c r="F23" s="21"/>
      <c r="G23" s="21"/>
      <c r="H23" s="30">
        <f>SUM(D23:G23)</f>
        <v>130.5</v>
      </c>
      <c r="I23" s="20">
        <v>4.44</v>
      </c>
      <c r="J23" s="21"/>
    </row>
    <row r="24" spans="1:10" ht="12.75">
      <c r="A24" s="18">
        <v>3</v>
      </c>
      <c r="B24" s="19" t="s">
        <v>24</v>
      </c>
      <c r="C24" s="19" t="s">
        <v>25</v>
      </c>
      <c r="D24" s="9">
        <v>8.88</v>
      </c>
      <c r="E24" s="9">
        <v>144.96</v>
      </c>
      <c r="H24" s="9">
        <f>SUM(D24:G24)</f>
        <v>153.84</v>
      </c>
      <c r="I24" s="9">
        <v>6.43</v>
      </c>
      <c r="J24" s="21"/>
    </row>
    <row r="25" spans="1:10" ht="12.75">
      <c r="A25" s="18">
        <v>4</v>
      </c>
      <c r="B25" s="19" t="s">
        <v>26</v>
      </c>
      <c r="C25" s="19" t="s">
        <v>27</v>
      </c>
      <c r="D25" s="20">
        <v>7.58</v>
      </c>
      <c r="E25" s="20">
        <v>127.41</v>
      </c>
      <c r="F25" s="21"/>
      <c r="G25" s="21"/>
      <c r="H25" s="20">
        <f>SUM(D25:G25)</f>
        <v>134.99</v>
      </c>
      <c r="I25" s="20">
        <v>5.82</v>
      </c>
      <c r="J25" s="21"/>
    </row>
    <row r="26" spans="1:10" ht="25.5">
      <c r="A26" s="18">
        <v>5</v>
      </c>
      <c r="B26" s="19" t="s">
        <v>30</v>
      </c>
      <c r="C26" s="19" t="s">
        <v>31</v>
      </c>
      <c r="D26" s="20">
        <v>1.79</v>
      </c>
      <c r="E26" s="20">
        <v>111.99</v>
      </c>
      <c r="F26" s="21"/>
      <c r="G26" s="21"/>
      <c r="H26" s="20">
        <f>SUM(D26:G26)</f>
        <v>113.78</v>
      </c>
      <c r="I26" s="20">
        <v>2.95</v>
      </c>
      <c r="J26" s="21"/>
    </row>
    <row r="27" spans="1:10" ht="12.75">
      <c r="A27" s="22"/>
      <c r="B27" s="39" t="s">
        <v>32</v>
      </c>
      <c r="C27" s="40"/>
      <c r="D27" s="30">
        <f>SUM(D22:D26)</f>
        <v>33</v>
      </c>
      <c r="E27" s="20">
        <f>SUM(E22:E26)</f>
        <v>581.58</v>
      </c>
      <c r="F27" s="21"/>
      <c r="G27" s="21"/>
      <c r="H27" s="30">
        <f>SUM(H22:H26)</f>
        <v>614.58</v>
      </c>
      <c r="I27" s="30">
        <f>SUM(I22:I26)</f>
        <v>23.34</v>
      </c>
      <c r="J27" s="21"/>
    </row>
    <row r="28" spans="1:10" ht="12.75">
      <c r="A28" s="36" t="s">
        <v>33</v>
      </c>
      <c r="B28" s="37"/>
      <c r="C28" s="37"/>
      <c r="D28" s="38"/>
      <c r="E28" s="38"/>
      <c r="F28" s="38"/>
      <c r="G28" s="38"/>
      <c r="H28" s="38"/>
      <c r="I28" s="38"/>
      <c r="J28" s="38"/>
    </row>
    <row r="29" spans="1:10" ht="38.25">
      <c r="A29" s="18">
        <v>6</v>
      </c>
      <c r="B29" s="19" t="s">
        <v>34</v>
      </c>
      <c r="C29" s="19" t="s">
        <v>35</v>
      </c>
      <c r="D29" s="20">
        <v>0.33</v>
      </c>
      <c r="E29" s="20">
        <v>5.82</v>
      </c>
      <c r="F29" s="21"/>
      <c r="G29" s="21"/>
      <c r="H29" s="20">
        <f>SUM(D29:G29)</f>
        <v>6.15</v>
      </c>
      <c r="I29" s="21"/>
      <c r="J29" s="21"/>
    </row>
    <row r="30" spans="1:10" ht="12.75">
      <c r="A30" s="22"/>
      <c r="B30" s="39" t="s">
        <v>36</v>
      </c>
      <c r="C30" s="40"/>
      <c r="D30" s="20">
        <v>0.33</v>
      </c>
      <c r="E30" s="20">
        <v>5.82</v>
      </c>
      <c r="F30" s="21"/>
      <c r="G30" s="21"/>
      <c r="H30" s="20">
        <f>SUM(D30:G30)</f>
        <v>6.15</v>
      </c>
      <c r="I30" s="21"/>
      <c r="J30" s="21"/>
    </row>
    <row r="31" spans="1:10" ht="12.75">
      <c r="A31" s="22"/>
      <c r="B31" s="39" t="s">
        <v>37</v>
      </c>
      <c r="C31" s="40"/>
      <c r="D31" s="20">
        <v>33.33</v>
      </c>
      <c r="E31" s="30">
        <v>587.4</v>
      </c>
      <c r="F31" s="21"/>
      <c r="G31" s="21"/>
      <c r="H31" s="20">
        <f>SUM(D31:G31)</f>
        <v>620.73</v>
      </c>
      <c r="I31" s="20">
        <v>23.34</v>
      </c>
      <c r="J31" s="21"/>
    </row>
    <row r="33" spans="1:7" ht="12.75">
      <c r="A33" s="23"/>
      <c r="B33" s="23"/>
      <c r="C33"/>
      <c r="D33" s="24"/>
      <c r="E33"/>
      <c r="F33"/>
      <c r="G33"/>
    </row>
    <row r="34" spans="1:7" ht="12.75">
      <c r="A34" s="23"/>
      <c r="B34" s="23"/>
      <c r="C34" s="25" t="s">
        <v>39</v>
      </c>
      <c r="D34" s="26"/>
      <c r="E34" s="27"/>
      <c r="F34" s="27"/>
      <c r="G34" s="27" t="s">
        <v>40</v>
      </c>
    </row>
    <row r="35" spans="1:7" ht="12.75">
      <c r="A35" s="23"/>
      <c r="B35" s="23"/>
      <c r="C35" s="28"/>
      <c r="D35" s="32" t="s">
        <v>41</v>
      </c>
      <c r="E35" s="32"/>
      <c r="F35" s="32"/>
      <c r="G35" s="32"/>
    </row>
    <row r="36" spans="1:7" ht="12.75">
      <c r="A36" s="23"/>
      <c r="B36" s="23"/>
      <c r="C36" s="25" t="s">
        <v>42</v>
      </c>
      <c r="D36" s="26"/>
      <c r="E36" s="27"/>
      <c r="F36" s="27"/>
      <c r="G36" s="27" t="s">
        <v>43</v>
      </c>
    </row>
    <row r="37" spans="1:7" ht="12.75">
      <c r="A37" s="23"/>
      <c r="B37" s="23"/>
      <c r="C37" s="28"/>
      <c r="D37" s="32" t="s">
        <v>41</v>
      </c>
      <c r="E37" s="32"/>
      <c r="F37" s="32"/>
      <c r="G37" s="32"/>
    </row>
    <row r="38" spans="1:7" ht="12.75">
      <c r="A38" s="23"/>
      <c r="B38" s="23"/>
      <c r="C38" s="25" t="s">
        <v>44</v>
      </c>
      <c r="D38" s="26"/>
      <c r="E38" s="27"/>
      <c r="F38" s="27"/>
      <c r="G38" s="27" t="s">
        <v>45</v>
      </c>
    </row>
    <row r="39" spans="1:7" ht="12.75">
      <c r="A39" s="23"/>
      <c r="B39" s="23"/>
      <c r="C39" s="28"/>
      <c r="D39" s="32" t="s">
        <v>46</v>
      </c>
      <c r="E39" s="32"/>
      <c r="F39" s="32"/>
      <c r="G39" s="32"/>
    </row>
    <row r="40" spans="1:7" ht="12.75">
      <c r="A40" s="23"/>
      <c r="B40" s="24"/>
      <c r="C40" s="24"/>
      <c r="D40" s="29"/>
      <c r="E40" s="29"/>
      <c r="F40" s="29"/>
      <c r="G40" s="29"/>
    </row>
  </sheetData>
  <sheetProtection/>
  <mergeCells count="21">
    <mergeCell ref="E17:E19"/>
    <mergeCell ref="F17:F19"/>
    <mergeCell ref="A28:J28"/>
    <mergeCell ref="B30:C30"/>
    <mergeCell ref="B31:C31"/>
    <mergeCell ref="D35:G35"/>
    <mergeCell ref="D37:G37"/>
    <mergeCell ref="D39:G39"/>
    <mergeCell ref="B2:J2"/>
    <mergeCell ref="D8:J8"/>
    <mergeCell ref="A21:J21"/>
    <mergeCell ref="B27:C27"/>
    <mergeCell ref="G17:G19"/>
    <mergeCell ref="H17:H19"/>
    <mergeCell ref="I16:I19"/>
    <mergeCell ref="J16:J19"/>
    <mergeCell ref="A16:A19"/>
    <mergeCell ref="B16:B19"/>
    <mergeCell ref="C16:C19"/>
    <mergeCell ref="D17:D19"/>
    <mergeCell ref="D16:H16"/>
  </mergeCells>
  <printOptions/>
  <pageMargins left="0.5118110236220472" right="0.1968503937007874" top="0.4330708661417323" bottom="0.4330708661417323" header="0.2362204724409449" footer="0.2362204724409449"/>
  <pageSetup fitToHeight="10000" fitToWidth="1" horizontalDpi="600" verticalDpi="600" orientation="landscape" paperSize="9" r:id="rId1"/>
  <headerFooter alignWithMargins="0">
    <oddHeader>&amp;LГРАНД-Смета 2019</oddHeader>
    <oddFooter>&amp;C02-01&amp;RСтраница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1</cp:lastModifiedBy>
  <cp:lastPrinted>2020-10-22T08:38:18Z</cp:lastPrinted>
  <dcterms:created xsi:type="dcterms:W3CDTF">2002-03-25T05:35:56Z</dcterms:created>
  <dcterms:modified xsi:type="dcterms:W3CDTF">2021-09-21T12:55:29Z</dcterms:modified>
  <cp:category/>
  <cp:version/>
  <cp:contentType/>
  <cp:contentStatus/>
</cp:coreProperties>
</file>